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wner\Documents\Valley Harmony Singers\2021 expense\2021\"/>
    </mc:Choice>
  </mc:AlternateContent>
  <xr:revisionPtr revIDLastSave="0" documentId="13_ncr:1_{020822EB-0067-44F1-A21F-F70032AD742F}" xr6:coauthVersionLast="47" xr6:coauthVersionMax="47" xr10:uidLastSave="{00000000-0000-0000-0000-000000000000}"/>
  <bookViews>
    <workbookView xWindow="-120" yWindow="-120" windowWidth="20730" windowHeight="11160" xr2:uid="{013AB977-60B1-48B5-9358-45DC683061D9}"/>
  </bookViews>
  <sheets>
    <sheet name="Sheet1" sheetId="1" r:id="rId1"/>
  </sheets>
  <definedNames>
    <definedName name="_xlnm.Print_Area" localSheetId="0">Sheet1!$A$1:$F$37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6" i="1" l="1"/>
  <c r="E36" i="1"/>
  <c r="F22" i="1"/>
  <c r="F26" i="1" s="1"/>
  <c r="E26" i="1" l="1"/>
  <c r="C16" i="1"/>
  <c r="E4" i="1" s="1"/>
  <c r="F4" i="1" s="1"/>
</calcChain>
</file>

<file path=xl/sharedStrings.xml><?xml version="1.0" encoding="utf-8"?>
<sst xmlns="http://schemas.openxmlformats.org/spreadsheetml/2006/main" count="53" uniqueCount="33">
  <si>
    <t>Spendable Total</t>
  </si>
  <si>
    <t>Chase Bank Account</t>
  </si>
  <si>
    <t>Operatin Account</t>
  </si>
  <si>
    <t>ASCAP/BMI 2019</t>
  </si>
  <si>
    <t>ASCAP/BMI 17 &amp; 18</t>
  </si>
  <si>
    <t>to pay estimated</t>
  </si>
  <si>
    <t>Total</t>
  </si>
  <si>
    <t>Note *1 Uncashed Checks &amp; Pending Transactions</t>
  </si>
  <si>
    <t>Total *1</t>
  </si>
  <si>
    <t>Ongoing Expense</t>
  </si>
  <si>
    <t>Per Month</t>
  </si>
  <si>
    <t>Per Year</t>
  </si>
  <si>
    <t>Rent</t>
  </si>
  <si>
    <t>Directors</t>
  </si>
  <si>
    <t>Misc</t>
  </si>
  <si>
    <t>Insur</t>
  </si>
  <si>
    <t>Awards/Badge</t>
  </si>
  <si>
    <t>ASCAP/BMI</t>
  </si>
  <si>
    <t>Received</t>
  </si>
  <si>
    <t>Spent</t>
  </si>
  <si>
    <t>Net</t>
  </si>
  <si>
    <t xml:space="preserve"> </t>
  </si>
  <si>
    <t xml:space="preserve">  </t>
  </si>
  <si>
    <t>New Income Last Month</t>
  </si>
  <si>
    <t>To Pay (Past Due) &amp; Uncashed</t>
  </si>
  <si>
    <t>Donations</t>
  </si>
  <si>
    <t>Ralphs</t>
  </si>
  <si>
    <t>Amazon</t>
  </si>
  <si>
    <t>Dues</t>
  </si>
  <si>
    <t>Harmony Foundation</t>
  </si>
  <si>
    <t>Groupanizer License</t>
  </si>
  <si>
    <t>Valley Harmony Singers Treasury Report 08/18/2021         By Dave Kirby</t>
  </si>
  <si>
    <t xml:space="preserve">Transaction forJuly and Aug.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</si>
</sst>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/>
    <xf numFmtId="164" fontId="0" fillId="0" borderId="0" xfId="0" applyNumberFormat="1"/>
    <xf numFmtId="14" fontId="0" fillId="0" borderId="0" xfId="0" applyNumberFormat="1"/>
    <xf numFmtId="14" fontId="0" fillId="0" borderId="0" xfId="0" applyNumberForma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20EBB7-E117-4743-8771-5FE6D9BFEE6D}">
  <dimension ref="A1:G36"/>
  <sheetViews>
    <sheetView tabSelected="1" view="pageBreakPreview" zoomScale="60" zoomScaleNormal="100" workbookViewId="0">
      <selection activeCell="C37" sqref="C37"/>
    </sheetView>
  </sheetViews>
  <sheetFormatPr defaultRowHeight="15" x14ac:dyDescent="0.25"/>
  <cols>
    <col min="1" max="1" width="52.85546875" customWidth="1"/>
    <col min="2" max="2" width="21.7109375" customWidth="1"/>
    <col min="3" max="3" width="16.5703125" customWidth="1"/>
    <col min="4" max="4" width="16.85546875" customWidth="1"/>
    <col min="5" max="5" width="26.42578125" customWidth="1"/>
    <col min="6" max="6" width="16.7109375" customWidth="1"/>
    <col min="7" max="7" width="15.7109375" customWidth="1"/>
  </cols>
  <sheetData>
    <row r="1" spans="1:7" x14ac:dyDescent="0.25">
      <c r="A1" s="1" t="s">
        <v>31</v>
      </c>
      <c r="B1" s="4" t="s">
        <v>21</v>
      </c>
      <c r="C1" s="1"/>
      <c r="D1" s="1"/>
      <c r="E1" s="1"/>
      <c r="F1" s="1"/>
      <c r="G1" s="1"/>
    </row>
    <row r="3" spans="1:7" x14ac:dyDescent="0.25">
      <c r="A3" t="s">
        <v>1</v>
      </c>
      <c r="C3" s="3">
        <v>44426</v>
      </c>
      <c r="D3" t="s">
        <v>21</v>
      </c>
      <c r="E3" t="s">
        <v>24</v>
      </c>
      <c r="F3" t="s">
        <v>0</v>
      </c>
    </row>
    <row r="4" spans="1:7" x14ac:dyDescent="0.25">
      <c r="B4" t="s">
        <v>2</v>
      </c>
      <c r="C4" s="2">
        <v>3212</v>
      </c>
      <c r="D4" s="2">
        <v>0</v>
      </c>
      <c r="E4" s="2">
        <f>SUM(C16)</f>
        <v>-1034</v>
      </c>
      <c r="F4" s="2">
        <f>SUM(C4:E4)</f>
        <v>2178</v>
      </c>
    </row>
    <row r="5" spans="1:7" x14ac:dyDescent="0.25">
      <c r="A5" t="s">
        <v>21</v>
      </c>
      <c r="B5" t="s">
        <v>22</v>
      </c>
      <c r="C5" s="2"/>
      <c r="D5" s="2"/>
      <c r="E5" s="2"/>
      <c r="F5" s="2"/>
    </row>
    <row r="6" spans="1:7" x14ac:dyDescent="0.25">
      <c r="B6" t="s">
        <v>21</v>
      </c>
      <c r="C6" s="2"/>
      <c r="D6" s="2"/>
      <c r="E6" s="2"/>
      <c r="F6" s="2"/>
    </row>
    <row r="8" spans="1:7" x14ac:dyDescent="0.25">
      <c r="A8" t="s">
        <v>7</v>
      </c>
      <c r="D8" t="s">
        <v>32</v>
      </c>
    </row>
    <row r="10" spans="1:7" x14ac:dyDescent="0.25">
      <c r="A10" t="s">
        <v>3</v>
      </c>
      <c r="B10" t="s">
        <v>5</v>
      </c>
      <c r="C10" s="2">
        <v>-334</v>
      </c>
      <c r="D10" t="s">
        <v>21</v>
      </c>
      <c r="E10" s="2" t="s">
        <v>21</v>
      </c>
      <c r="F10" s="2">
        <v>0</v>
      </c>
    </row>
    <row r="11" spans="1:7" x14ac:dyDescent="0.25">
      <c r="A11" t="s">
        <v>4</v>
      </c>
      <c r="B11" t="s">
        <v>5</v>
      </c>
      <c r="C11" s="2">
        <v>-700</v>
      </c>
      <c r="D11" t="s">
        <v>21</v>
      </c>
      <c r="E11" s="2" t="s">
        <v>21</v>
      </c>
      <c r="F11" s="2">
        <v>0</v>
      </c>
    </row>
    <row r="12" spans="1:7" x14ac:dyDescent="0.25">
      <c r="A12" t="s">
        <v>21</v>
      </c>
      <c r="B12" t="s">
        <v>21</v>
      </c>
      <c r="C12" s="2">
        <v>0</v>
      </c>
      <c r="D12" t="s">
        <v>21</v>
      </c>
      <c r="F12" s="2">
        <v>0</v>
      </c>
    </row>
    <row r="13" spans="1:7" x14ac:dyDescent="0.25">
      <c r="A13" t="s">
        <v>21</v>
      </c>
      <c r="C13" s="2">
        <v>0</v>
      </c>
      <c r="D13" t="s">
        <v>21</v>
      </c>
      <c r="F13" s="2">
        <v>0</v>
      </c>
    </row>
    <row r="14" spans="1:7" x14ac:dyDescent="0.25">
      <c r="D14" t="s">
        <v>21</v>
      </c>
      <c r="F14" s="2">
        <v>0</v>
      </c>
    </row>
    <row r="16" spans="1:7" x14ac:dyDescent="0.25">
      <c r="B16" t="s">
        <v>8</v>
      </c>
      <c r="C16" s="2">
        <f>SUM(C10:C13)</f>
        <v>-1034</v>
      </c>
      <c r="E16" s="2" t="s">
        <v>21</v>
      </c>
    </row>
    <row r="18" spans="1:6" x14ac:dyDescent="0.25">
      <c r="D18" t="s">
        <v>9</v>
      </c>
      <c r="E18" t="s">
        <v>10</v>
      </c>
      <c r="F18" t="s">
        <v>11</v>
      </c>
    </row>
    <row r="19" spans="1:6" x14ac:dyDescent="0.25">
      <c r="D19" t="s">
        <v>12</v>
      </c>
      <c r="E19" s="2">
        <v>250</v>
      </c>
      <c r="F19" s="2">
        <v>3000</v>
      </c>
    </row>
    <row r="20" spans="1:6" x14ac:dyDescent="0.25">
      <c r="D20" t="s">
        <v>13</v>
      </c>
      <c r="E20" s="2">
        <v>200</v>
      </c>
      <c r="F20" s="2">
        <v>2400</v>
      </c>
    </row>
    <row r="21" spans="1:6" x14ac:dyDescent="0.25">
      <c r="D21" t="s">
        <v>14</v>
      </c>
      <c r="E21" s="2">
        <v>20</v>
      </c>
      <c r="F21" s="2">
        <v>240</v>
      </c>
    </row>
    <row r="22" spans="1:6" x14ac:dyDescent="0.25">
      <c r="D22" t="s">
        <v>15</v>
      </c>
      <c r="E22" s="2">
        <v>47</v>
      </c>
      <c r="F22" s="2">
        <f>SUM(E22*12)</f>
        <v>564</v>
      </c>
    </row>
    <row r="23" spans="1:6" x14ac:dyDescent="0.25">
      <c r="D23" t="s">
        <v>16</v>
      </c>
      <c r="E23" s="2">
        <v>27</v>
      </c>
      <c r="F23" s="2">
        <v>324</v>
      </c>
    </row>
    <row r="24" spans="1:6" x14ac:dyDescent="0.25">
      <c r="D24" t="s">
        <v>17</v>
      </c>
      <c r="E24" s="2">
        <v>30</v>
      </c>
      <c r="F24" s="2">
        <v>360</v>
      </c>
    </row>
    <row r="25" spans="1:6" x14ac:dyDescent="0.25">
      <c r="D25" t="s">
        <v>30</v>
      </c>
      <c r="E25" s="2"/>
      <c r="F25" s="2">
        <v>397</v>
      </c>
    </row>
    <row r="26" spans="1:6" x14ac:dyDescent="0.25">
      <c r="D26" t="s">
        <v>6</v>
      </c>
      <c r="E26" s="2">
        <f>SUM(E19:E24)</f>
        <v>574</v>
      </c>
      <c r="F26" s="2">
        <f>SUM(F19:F25)</f>
        <v>7285</v>
      </c>
    </row>
    <row r="28" spans="1:6" x14ac:dyDescent="0.25">
      <c r="A28" t="s">
        <v>23</v>
      </c>
      <c r="B28" t="s">
        <v>18</v>
      </c>
      <c r="C28" t="s">
        <v>19</v>
      </c>
      <c r="D28" t="s">
        <v>20</v>
      </c>
      <c r="E28" t="s">
        <v>11</v>
      </c>
    </row>
    <row r="29" spans="1:6" x14ac:dyDescent="0.25">
      <c r="A29" t="s">
        <v>25</v>
      </c>
      <c r="B29">
        <v>19</v>
      </c>
      <c r="D29">
        <v>19</v>
      </c>
      <c r="E29">
        <v>0</v>
      </c>
    </row>
    <row r="30" spans="1:6" x14ac:dyDescent="0.25">
      <c r="A30" t="s">
        <v>28</v>
      </c>
      <c r="B30">
        <v>273</v>
      </c>
      <c r="D30">
        <v>273</v>
      </c>
      <c r="E30">
        <v>0</v>
      </c>
    </row>
    <row r="31" spans="1:6" x14ac:dyDescent="0.25">
      <c r="A31" t="s">
        <v>27</v>
      </c>
      <c r="B31">
        <v>47</v>
      </c>
      <c r="D31">
        <v>47</v>
      </c>
      <c r="E31">
        <v>0</v>
      </c>
    </row>
    <row r="32" spans="1:6" x14ac:dyDescent="0.25">
      <c r="A32" t="s">
        <v>26</v>
      </c>
      <c r="B32">
        <v>0</v>
      </c>
      <c r="C32" t="s">
        <v>22</v>
      </c>
      <c r="D32">
        <v>0</v>
      </c>
      <c r="E32">
        <v>80</v>
      </c>
    </row>
    <row r="33" spans="1:5" x14ac:dyDescent="0.25">
      <c r="A33" t="s">
        <v>27</v>
      </c>
      <c r="B33">
        <v>0</v>
      </c>
      <c r="E33">
        <v>120</v>
      </c>
    </row>
    <row r="34" spans="1:5" x14ac:dyDescent="0.25">
      <c r="A34" t="s">
        <v>28</v>
      </c>
      <c r="B34">
        <v>0</v>
      </c>
      <c r="E34">
        <v>1660</v>
      </c>
    </row>
    <row r="35" spans="1:5" x14ac:dyDescent="0.25">
      <c r="A35" t="s">
        <v>29</v>
      </c>
      <c r="B35">
        <v>0</v>
      </c>
      <c r="E35">
        <v>270</v>
      </c>
    </row>
    <row r="36" spans="1:5" x14ac:dyDescent="0.25">
      <c r="C36" t="s">
        <v>6</v>
      </c>
      <c r="D36">
        <f>SUM(D29:D35)</f>
        <v>339</v>
      </c>
      <c r="E36">
        <f>SUM(E29:E35)</f>
        <v>2130</v>
      </c>
    </row>
  </sheetData>
  <pageMargins left="0.7" right="0.7" top="0.75" bottom="0.75" header="0.3" footer="0.3"/>
  <pageSetup scale="8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2020-03-10T21:28:59Z</cp:lastPrinted>
  <dcterms:created xsi:type="dcterms:W3CDTF">2020-02-22T04:31:40Z</dcterms:created>
  <dcterms:modified xsi:type="dcterms:W3CDTF">2021-08-17T15:36:28Z</dcterms:modified>
</cp:coreProperties>
</file>