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13_ncr:1_{F7328BE4-39AF-47F6-A1A8-99AD6406AF14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E34" i="1"/>
  <c r="B34" i="1"/>
  <c r="F26" i="1"/>
  <c r="F22" i="1"/>
  <c r="E26" i="1" l="1"/>
  <c r="C16" i="1"/>
  <c r="E4" i="1" s="1"/>
  <c r="F4" i="1" s="1"/>
</calcChain>
</file>

<file path=xl/sharedStrings.xml><?xml version="1.0" encoding="utf-8"?>
<sst xmlns="http://schemas.openxmlformats.org/spreadsheetml/2006/main" count="60" uniqueCount="36">
  <si>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</si>
  <si>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</si>
  <si>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</si>
  <si>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</si>
  <si>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</si>
  <si>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</si>
  <si>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</si>
  <si>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</si>
  <si>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</si>
  <si>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</si>
  <si>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</si>
  <si>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</si>
  <si>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</si>
  <si>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</si>
  <si>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</si>
  <si>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</si>
  <si>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</si>
  <si>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</si>
  <si>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</si>
  <si>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</si>
  <si>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</si>
  <si>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</si>
  <si>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</si>
  <si>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</si>
  <si>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</si>
  <si>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</si>
  <si>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</si>
  <si>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</si>
  <si>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</si>
  <si>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</si>
  <si>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</si>
  <si>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</si>
  <si>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YTD</t>
  </si>
  <si>
    <t>Transaction for Sept and Oct</t>
  </si>
  <si>
    <t>Valley Harmony Singers Treasury Report10/20/2021         By Dave Kirby</t>
  </si>
  <si>
    <t>Mask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</si>
</sst>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4"/>
  <sheetViews>
    <sheetView tabSelected="1" view="pageBreakPreview" zoomScale="60" zoomScaleNormal="100" workbookViewId="0">
      <selection activeCell="D34" sqref="D3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34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44489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2795</v>
      </c>
      <c r="D4" s="2">
        <v>0</v>
      </c>
      <c r="E4" s="2">
        <f>SUM(C16)</f>
        <v>-1034</v>
      </c>
      <c r="F4" s="2">
        <f>SUM(C4:E4)</f>
        <v>1761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33</v>
      </c>
    </row>
    <row r="10" spans="1:7" x14ac:dyDescent="0.25">
      <c r="A10" t="s">
        <v>3</v>
      </c>
      <c r="B10" t="s">
        <v>5</v>
      </c>
      <c r="C10" s="2">
        <v>-334</v>
      </c>
      <c r="D10" t="s">
        <v>12</v>
      </c>
      <c r="E10" s="2" t="s">
        <v>21</v>
      </c>
      <c r="F10" s="2">
        <v>300</v>
      </c>
    </row>
    <row r="11" spans="1:7" x14ac:dyDescent="0.25">
      <c r="A11" t="s">
        <v>4</v>
      </c>
      <c r="B11" t="s">
        <v>5</v>
      </c>
      <c r="C11" s="2">
        <v>-700</v>
      </c>
      <c r="D11" t="s">
        <v>35</v>
      </c>
      <c r="E11" s="2" t="s">
        <v>21</v>
      </c>
      <c r="F11" s="2">
        <v>603</v>
      </c>
    </row>
    <row r="12" spans="1:7" x14ac:dyDescent="0.25">
      <c r="A12" t="s">
        <v>21</v>
      </c>
      <c r="B12" t="s">
        <v>21</v>
      </c>
      <c r="C12" s="2">
        <v>0</v>
      </c>
      <c r="D12" t="s">
        <v>21</v>
      </c>
      <c r="F12" s="2">
        <v>0</v>
      </c>
    </row>
    <row r="13" spans="1:7" x14ac:dyDescent="0.25">
      <c r="A13" t="s">
        <v>21</v>
      </c>
      <c r="C13" s="2">
        <v>0</v>
      </c>
      <c r="D13" t="s">
        <v>21</v>
      </c>
      <c r="F13" s="2">
        <v>0</v>
      </c>
    </row>
    <row r="14" spans="1:7" x14ac:dyDescent="0.25">
      <c r="D14" t="s">
        <v>21</v>
      </c>
      <c r="F14" s="2">
        <v>0</v>
      </c>
    </row>
    <row r="16" spans="1:7" x14ac:dyDescent="0.25">
      <c r="B16" t="s">
        <v>8</v>
      </c>
      <c r="C16" s="2">
        <f>SUM(C10:C13)</f>
        <v>-1034</v>
      </c>
      <c r="E16" s="2" t="s">
        <v>21</v>
      </c>
    </row>
    <row r="18" spans="1:6" x14ac:dyDescent="0.25">
      <c r="A18" t="s">
        <v>31</v>
      </c>
      <c r="B18" t="s">
        <v>11</v>
      </c>
      <c r="D18" t="s">
        <v>9</v>
      </c>
      <c r="E18" t="s">
        <v>10</v>
      </c>
      <c r="F18" t="s">
        <v>11</v>
      </c>
    </row>
    <row r="19" spans="1:6" x14ac:dyDescent="0.25">
      <c r="A19" t="s">
        <v>25</v>
      </c>
      <c r="B19">
        <v>600</v>
      </c>
      <c r="D19" t="s">
        <v>12</v>
      </c>
      <c r="E19" s="2">
        <v>300</v>
      </c>
      <c r="F19" s="2">
        <v>3600</v>
      </c>
    </row>
    <row r="20" spans="1:6" x14ac:dyDescent="0.25">
      <c r="A20" t="s">
        <v>26</v>
      </c>
      <c r="B20">
        <v>200</v>
      </c>
      <c r="D20" t="s">
        <v>13</v>
      </c>
      <c r="E20" s="2">
        <v>200</v>
      </c>
      <c r="F20" s="2">
        <v>2400</v>
      </c>
    </row>
    <row r="21" spans="1:6" x14ac:dyDescent="0.25">
      <c r="A21" t="s">
        <v>27</v>
      </c>
      <c r="B21">
        <v>200</v>
      </c>
      <c r="D21" t="s">
        <v>14</v>
      </c>
      <c r="E21" s="2">
        <v>20</v>
      </c>
      <c r="F21" s="2">
        <v>240</v>
      </c>
    </row>
    <row r="22" spans="1:6" x14ac:dyDescent="0.25">
      <c r="A22" t="s">
        <v>28</v>
      </c>
      <c r="B22">
        <v>1660</v>
      </c>
      <c r="D22" t="s">
        <v>15</v>
      </c>
      <c r="E22" s="2">
        <v>47</v>
      </c>
      <c r="F22" s="2">
        <f>SUM(E22*12)</f>
        <v>564</v>
      </c>
    </row>
    <row r="23" spans="1:6" x14ac:dyDescent="0.25">
      <c r="A23" t="s">
        <v>29</v>
      </c>
      <c r="B23">
        <v>270</v>
      </c>
      <c r="D23" t="s">
        <v>16</v>
      </c>
      <c r="E23" s="2">
        <v>27</v>
      </c>
      <c r="F23" s="2">
        <v>324</v>
      </c>
    </row>
    <row r="24" spans="1:6" x14ac:dyDescent="0.25">
      <c r="A24" t="s">
        <v>6</v>
      </c>
      <c r="B24">
        <f>SUM(B19:B23)</f>
        <v>2930</v>
      </c>
      <c r="D24" t="s">
        <v>17</v>
      </c>
      <c r="E24" s="2">
        <v>30</v>
      </c>
      <c r="F24" s="2">
        <v>360</v>
      </c>
    </row>
    <row r="25" spans="1:6" x14ac:dyDescent="0.25">
      <c r="D25" t="s">
        <v>30</v>
      </c>
      <c r="E25" s="2"/>
      <c r="F25" s="2">
        <v>397</v>
      </c>
    </row>
    <row r="26" spans="1:6" x14ac:dyDescent="0.25">
      <c r="D26" t="s">
        <v>6</v>
      </c>
      <c r="E26" s="2">
        <f>SUM(E19:E24)</f>
        <v>624</v>
      </c>
      <c r="F26" s="2">
        <f>SUM(F19:F25)</f>
        <v>7885</v>
      </c>
    </row>
    <row r="28" spans="1:6" x14ac:dyDescent="0.25">
      <c r="A28" t="s">
        <v>23</v>
      </c>
      <c r="B28" t="s">
        <v>18</v>
      </c>
      <c r="C28" t="s">
        <v>19</v>
      </c>
      <c r="D28" s="6" t="s">
        <v>20</v>
      </c>
      <c r="E28" s="5" t="s">
        <v>32</v>
      </c>
    </row>
    <row r="29" spans="1:6" x14ac:dyDescent="0.25">
      <c r="A29" t="s">
        <v>25</v>
      </c>
      <c r="B29">
        <v>598</v>
      </c>
      <c r="D29">
        <v>598</v>
      </c>
      <c r="E29">
        <v>780</v>
      </c>
    </row>
    <row r="30" spans="1:6" x14ac:dyDescent="0.25">
      <c r="A30" t="s">
        <v>26</v>
      </c>
      <c r="B30">
        <v>60</v>
      </c>
      <c r="C30" t="s">
        <v>22</v>
      </c>
      <c r="D30">
        <v>60</v>
      </c>
      <c r="E30">
        <v>67</v>
      </c>
    </row>
    <row r="31" spans="1:6" x14ac:dyDescent="0.25">
      <c r="A31" t="s">
        <v>27</v>
      </c>
      <c r="B31">
        <v>47</v>
      </c>
      <c r="D31">
        <v>47</v>
      </c>
      <c r="E31">
        <v>52</v>
      </c>
    </row>
    <row r="32" spans="1:6" x14ac:dyDescent="0.25">
      <c r="A32" t="s">
        <v>28</v>
      </c>
      <c r="B32">
        <v>0</v>
      </c>
      <c r="E32">
        <v>807</v>
      </c>
    </row>
    <row r="33" spans="1:5" x14ac:dyDescent="0.25">
      <c r="A33" t="s">
        <v>29</v>
      </c>
      <c r="B33">
        <v>120</v>
      </c>
      <c r="D33">
        <v>120</v>
      </c>
      <c r="E33">
        <v>270</v>
      </c>
    </row>
    <row r="34" spans="1:5" x14ac:dyDescent="0.25">
      <c r="A34" t="s">
        <v>6</v>
      </c>
      <c r="B34">
        <f>SUM(B29:B33)</f>
        <v>825</v>
      </c>
      <c r="D34" t="s">
        <v>21</v>
      </c>
      <c r="E34">
        <f>SUM(E29:E33)</f>
        <v>1976</v>
      </c>
    </row>
  </sheetData>
  <pageMargins left="0.7" right="0.7" top="0.75" bottom="0.7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2021-10-15T21:45:30Z</dcterms:modified>
</cp:coreProperties>
</file>