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8_{9635D7DD-C804-411F-B158-FBD37B3AB9B7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B39" i="1"/>
  <c r="B26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<sst xmlns="http://schemas.openxmlformats.org/spreadsheetml/2006/main" count="69" uniqueCount="44">
  <si>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</si>
  <si>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</si>
  <si>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</si>
  <si>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</si>
  <si>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</si>
  <si>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</si>
  <si>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</si>
  <si>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</si>
  <si>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</si>
  <si>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</si>
  <si>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</si>
  <si>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</si>
  <si>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</si>
  <si>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</si>
  <si>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</si>
  <si>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</si>
  <si>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</si>
  <si>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</si>
  <si>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</si>
  <si>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</si>
  <si>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</si>
  <si>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</si>
  <si>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</si>
  <si>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</si>
  <si>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</si>
  <si>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</si>
  <si>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</si>
  <si>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</si>
  <si>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</si>
  <si>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</si>
  <si>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</si>
  <si>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</si>
  <si>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</si>
  <si>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</si>
  <si>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</si>
  <si>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</si>
  <si>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</si>
  <si>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</si>
  <si>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Valley Harmony Singers Treasury Report 03/16/2022         By Dave Kirby</t>
  </si>
  <si>
    <t>Transaction for Feb Mar</t>
  </si>
  <si>
    <t>Insurance Property</t>
  </si>
  <si>
    <t>Insurance Liability</t>
  </si>
  <si>
    <t>Ben Office</t>
  </si>
  <si>
    <t>Grant 3/31/2022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</si>
</sst>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9"/>
  <sheetViews>
    <sheetView tabSelected="1" view="pageBreakPreview" zoomScale="60" zoomScaleNormal="100" workbookViewId="0">
      <selection activeCell="F31" sqref="F31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38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44636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2836</v>
      </c>
      <c r="D4" s="2">
        <v>0</v>
      </c>
      <c r="E4" s="2">
        <f>SUM(C16)</f>
        <v>-1034</v>
      </c>
      <c r="F4" s="2">
        <f>SUM(C4:E4)</f>
        <v>1802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39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40</v>
      </c>
      <c r="E11" s="2" t="s">
        <v>21</v>
      </c>
      <c r="F11" s="2">
        <v>180</v>
      </c>
    </row>
    <row r="12" spans="1:7" x14ac:dyDescent="0.25">
      <c r="A12" t="s">
        <v>21</v>
      </c>
      <c r="B12" t="s">
        <v>21</v>
      </c>
      <c r="C12" s="2">
        <v>0</v>
      </c>
      <c r="D12" t="s">
        <v>41</v>
      </c>
      <c r="F12" s="2">
        <v>397</v>
      </c>
    </row>
    <row r="13" spans="1:7" x14ac:dyDescent="0.25">
      <c r="A13" t="s">
        <v>21</v>
      </c>
      <c r="C13" s="2">
        <v>0</v>
      </c>
      <c r="D13" t="s">
        <v>33</v>
      </c>
      <c r="F13" s="2">
        <v>33</v>
      </c>
    </row>
    <row r="14" spans="1:7" x14ac:dyDescent="0.25">
      <c r="D14" t="s">
        <v>42</v>
      </c>
      <c r="F14" s="2">
        <v>54</v>
      </c>
    </row>
    <row r="15" spans="1:7" x14ac:dyDescent="0.25">
      <c r="D15" t="s">
        <v>21</v>
      </c>
      <c r="F15" s="2">
        <v>0</v>
      </c>
    </row>
    <row r="16" spans="1:7" x14ac:dyDescent="0.25">
      <c r="B16" t="s">
        <v>8</v>
      </c>
      <c r="C16" s="2">
        <f>SUM(C10:C13)</f>
        <v>-1034</v>
      </c>
      <c r="D16" t="s">
        <v>21</v>
      </c>
      <c r="E16" s="2" t="s">
        <v>21</v>
      </c>
      <c r="F16" s="2">
        <v>0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1200</v>
      </c>
      <c r="D22" t="s">
        <v>15</v>
      </c>
      <c r="E22" s="2">
        <v>42</v>
      </c>
      <c r="F22" s="2">
        <f>SUM(E22*12)</f>
        <v>504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37</v>
      </c>
      <c r="B24">
        <v>3000</v>
      </c>
      <c r="D24" t="s">
        <v>17</v>
      </c>
      <c r="E24" s="2">
        <v>30</v>
      </c>
      <c r="F24" s="2">
        <v>360</v>
      </c>
    </row>
    <row r="25" spans="1:6" x14ac:dyDescent="0.25">
      <c r="A25" t="s">
        <v>43</v>
      </c>
      <c r="B25">
        <v>2000</v>
      </c>
      <c r="D25" t="s">
        <v>30</v>
      </c>
      <c r="E25" s="2"/>
      <c r="F25" s="2">
        <v>397</v>
      </c>
    </row>
    <row r="26" spans="1:6" x14ac:dyDescent="0.25">
      <c r="A26" t="s">
        <v>6</v>
      </c>
      <c r="B26">
        <f>SUM(B19:B25)</f>
        <v>7970</v>
      </c>
      <c r="D26" t="s">
        <v>6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20</v>
      </c>
      <c r="D29">
        <v>20</v>
      </c>
      <c r="E29">
        <v>320</v>
      </c>
    </row>
    <row r="30" spans="1:6" x14ac:dyDescent="0.25">
      <c r="A30" t="s">
        <v>34</v>
      </c>
      <c r="B30">
        <v>0</v>
      </c>
      <c r="D30">
        <v>0</v>
      </c>
      <c r="E30">
        <v>110</v>
      </c>
    </row>
    <row r="31" spans="1:6" x14ac:dyDescent="0.25">
      <c r="A31" t="s">
        <v>26</v>
      </c>
      <c r="B31">
        <v>0</v>
      </c>
      <c r="C31" t="s">
        <v>22</v>
      </c>
      <c r="D31">
        <v>0</v>
      </c>
      <c r="E31">
        <v>54</v>
      </c>
    </row>
    <row r="32" spans="1:6" x14ac:dyDescent="0.25">
      <c r="A32" t="s">
        <v>36</v>
      </c>
      <c r="B32">
        <v>820</v>
      </c>
      <c r="D32">
        <v>820</v>
      </c>
      <c r="E32">
        <v>1130</v>
      </c>
    </row>
    <row r="33" spans="1:5" x14ac:dyDescent="0.25">
      <c r="A33" t="s">
        <v>27</v>
      </c>
      <c r="B33">
        <v>29</v>
      </c>
      <c r="D33">
        <v>29</v>
      </c>
      <c r="E33">
        <v>29</v>
      </c>
    </row>
    <row r="34" spans="1:5" x14ac:dyDescent="0.25">
      <c r="A34" t="s">
        <v>33</v>
      </c>
      <c r="B34">
        <v>77</v>
      </c>
      <c r="D34">
        <v>77</v>
      </c>
      <c r="E34">
        <v>77</v>
      </c>
    </row>
    <row r="35" spans="1:5" x14ac:dyDescent="0.25">
      <c r="A35" t="s">
        <v>35</v>
      </c>
      <c r="B35">
        <v>69</v>
      </c>
      <c r="D35">
        <v>69</v>
      </c>
      <c r="E35">
        <v>247</v>
      </c>
    </row>
    <row r="36" spans="1:5" x14ac:dyDescent="0.25">
      <c r="A36" t="s">
        <v>28</v>
      </c>
      <c r="B36">
        <v>0</v>
      </c>
      <c r="D36">
        <v>0</v>
      </c>
      <c r="E36">
        <v>310</v>
      </c>
    </row>
    <row r="37" spans="1:5" x14ac:dyDescent="0.25">
      <c r="A37" t="s">
        <v>29</v>
      </c>
      <c r="B37">
        <v>0</v>
      </c>
      <c r="D37">
        <v>0</v>
      </c>
      <c r="E37">
        <v>0</v>
      </c>
    </row>
    <row r="38" spans="1:5" x14ac:dyDescent="0.25">
      <c r="A38" t="s">
        <v>37</v>
      </c>
      <c r="B38">
        <v>40</v>
      </c>
      <c r="D38">
        <v>40</v>
      </c>
      <c r="E38">
        <v>40</v>
      </c>
    </row>
    <row r="39" spans="1:5" x14ac:dyDescent="0.25">
      <c r="A39" t="s">
        <v>6</v>
      </c>
      <c r="B39">
        <f>SUM(B29:B38)</f>
        <v>1055</v>
      </c>
      <c r="D39" t="s">
        <v>21</v>
      </c>
      <c r="E39">
        <f>SUM(E29:E38)</f>
        <v>2317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2022-03-12T20:07:33Z</dcterms:modified>
</cp:coreProperties>
</file>