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8_{EE1C4240-29E3-4DA4-A376-1069F8D1679F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3" i="1"/>
  <c r="B43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<sst xmlns="http://schemas.openxmlformats.org/spreadsheetml/2006/main" count="74" uniqueCount="49">
  <si>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</si>
  <si>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</si>
  <si>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</si>
  <si>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</si>
  <si>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</si>
  <si>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</si>
  <si>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</si>
  <si>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</si>
  <si>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</si>
  <si>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</si>
  <si>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</si>
  <si>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</si>
  <si>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</si>
  <si>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</si>
  <si>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</si>
  <si>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</si>
  <si>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</si>
  <si>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</si>
  <si>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</si>
  <si>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</si>
  <si>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</si>
  <si>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</si>
  <si>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</si>
  <si>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</si>
  <si>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</si>
  <si>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</si>
  <si>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</si>
  <si>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</si>
  <si>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</si>
  <si>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</si>
  <si>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</si>
  <si>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</si>
  <si>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</si>
  <si>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</si>
  <si>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NHIFP</t>
  </si>
  <si>
    <t>Farmers Market</t>
  </si>
  <si>
    <t>Valentines</t>
  </si>
  <si>
    <t>Performance</t>
  </si>
  <si>
    <t>Grant 3/31/2022</t>
  </si>
  <si>
    <t>Harmony Foundation Grant</t>
  </si>
  <si>
    <t>Caps</t>
  </si>
  <si>
    <t>Valley Harmony Singers Treasury Report 06/15/2022         By Dave Kirby</t>
  </si>
  <si>
    <t>Shirts</t>
  </si>
  <si>
    <t>One Generation deposit</t>
  </si>
  <si>
    <t>Lendistry Grant</t>
  </si>
  <si>
    <t>Transaction for May June</t>
  </si>
  <si>
    <t>Paid</t>
  </si>
  <si>
    <t>Director June</t>
  </si>
  <si>
    <t>ASCAP 2022,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</si>
</sst>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G13" sqref="G13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41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44727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8430</v>
      </c>
      <c r="D4" s="2">
        <v>0</v>
      </c>
      <c r="E4" s="2">
        <f>SUM(C16)</f>
        <v>-700</v>
      </c>
      <c r="F4" s="2">
        <f>SUM(C4:E4)</f>
        <v>7730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45</v>
      </c>
    </row>
    <row r="10" spans="1:7" x14ac:dyDescent="0.25">
      <c r="A10" t="s">
        <v>3</v>
      </c>
      <c r="B10" t="s">
        <v>46</v>
      </c>
      <c r="C10" s="2">
        <v>0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47</v>
      </c>
      <c r="E11" s="2" t="s">
        <v>21</v>
      </c>
      <c r="F11" s="2">
        <v>150</v>
      </c>
    </row>
    <row r="12" spans="1:7" x14ac:dyDescent="0.25">
      <c r="A12" t="s">
        <v>21</v>
      </c>
      <c r="B12" t="s">
        <v>21</v>
      </c>
      <c r="C12" s="2">
        <v>0</v>
      </c>
      <c r="D12" t="s">
        <v>33</v>
      </c>
      <c r="F12" s="2">
        <v>32</v>
      </c>
    </row>
    <row r="13" spans="1:7" x14ac:dyDescent="0.25">
      <c r="A13" t="s">
        <v>21</v>
      </c>
      <c r="C13" s="2">
        <v>0</v>
      </c>
      <c r="D13" t="s">
        <v>48</v>
      </c>
      <c r="F13" s="2">
        <v>536</v>
      </c>
    </row>
    <row r="14" spans="1:7" x14ac:dyDescent="0.25">
      <c r="D14" t="s">
        <v>43</v>
      </c>
      <c r="F14" s="2">
        <v>200</v>
      </c>
    </row>
    <row r="15" spans="1:7" x14ac:dyDescent="0.25">
      <c r="D15" t="s">
        <v>42</v>
      </c>
      <c r="F15" s="2">
        <v>323</v>
      </c>
    </row>
    <row r="16" spans="1:7" x14ac:dyDescent="0.25">
      <c r="B16" t="s">
        <v>8</v>
      </c>
      <c r="C16" s="2">
        <f>SUM(C10:C13)</f>
        <v>-700</v>
      </c>
      <c r="D16" t="s">
        <v>21</v>
      </c>
      <c r="E16" s="2" t="s">
        <v>21</v>
      </c>
      <c r="F16" s="2">
        <v>0</v>
      </c>
    </row>
    <row r="17" spans="1:6" x14ac:dyDescent="0.25">
      <c r="A17" t="s">
        <v>31</v>
      </c>
      <c r="B17" t="s">
        <v>11</v>
      </c>
    </row>
    <row r="18" spans="1:6" x14ac:dyDescent="0.25">
      <c r="A18" t="s">
        <v>44</v>
      </c>
      <c r="B18">
        <v>5000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1100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1200</v>
      </c>
      <c r="D22" t="s">
        <v>15</v>
      </c>
      <c r="E22" s="2">
        <v>42</v>
      </c>
      <c r="F22" s="2">
        <f>SUM(E22*12)</f>
        <v>504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37</v>
      </c>
      <c r="B24">
        <v>3000</v>
      </c>
      <c r="D24" t="s">
        <v>17</v>
      </c>
      <c r="E24" s="2">
        <v>30</v>
      </c>
      <c r="F24" s="2">
        <v>360</v>
      </c>
    </row>
    <row r="25" spans="1:6" x14ac:dyDescent="0.25">
      <c r="A25" t="s">
        <v>38</v>
      </c>
      <c r="B25">
        <v>2000</v>
      </c>
      <c r="D25" t="s">
        <v>30</v>
      </c>
      <c r="E25" s="2"/>
      <c r="F25" s="2">
        <v>397</v>
      </c>
    </row>
    <row r="26" spans="1:6" x14ac:dyDescent="0.25">
      <c r="A26" t="s">
        <v>6</v>
      </c>
      <c r="B26">
        <f>SUM(B18:B25)</f>
        <v>12970</v>
      </c>
      <c r="D26" t="s">
        <v>6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23</v>
      </c>
      <c r="B28" t="s">
        <v>18</v>
      </c>
      <c r="C28" t="s">
        <v>19</v>
      </c>
      <c r="D28" s="6" t="s">
        <v>20</v>
      </c>
      <c r="E28" s="5" t="s">
        <v>32</v>
      </c>
    </row>
    <row r="29" spans="1:6" x14ac:dyDescent="0.25">
      <c r="A29" t="s">
        <v>25</v>
      </c>
      <c r="B29">
        <v>19</v>
      </c>
      <c r="D29">
        <v>19</v>
      </c>
      <c r="E29">
        <v>687</v>
      </c>
    </row>
    <row r="30" spans="1:6" x14ac:dyDescent="0.25">
      <c r="A30" t="s">
        <v>34</v>
      </c>
      <c r="B30">
        <v>0</v>
      </c>
      <c r="D30">
        <v>0</v>
      </c>
      <c r="E30">
        <v>110</v>
      </c>
    </row>
    <row r="31" spans="1:6" x14ac:dyDescent="0.25">
      <c r="A31" t="s">
        <v>26</v>
      </c>
      <c r="B31">
        <v>0</v>
      </c>
      <c r="C31" t="s">
        <v>22</v>
      </c>
      <c r="D31">
        <v>0</v>
      </c>
      <c r="E31">
        <v>112</v>
      </c>
    </row>
    <row r="32" spans="1:6" x14ac:dyDescent="0.25">
      <c r="A32" t="s">
        <v>36</v>
      </c>
      <c r="B32">
        <v>0</v>
      </c>
      <c r="D32">
        <v>0</v>
      </c>
      <c r="E32">
        <v>1155</v>
      </c>
    </row>
    <row r="33" spans="1:5" x14ac:dyDescent="0.25">
      <c r="A33" t="s">
        <v>27</v>
      </c>
      <c r="B33">
        <v>18</v>
      </c>
      <c r="D33">
        <v>18</v>
      </c>
      <c r="E33">
        <v>47</v>
      </c>
    </row>
    <row r="34" spans="1:5" x14ac:dyDescent="0.25">
      <c r="A34" t="s">
        <v>33</v>
      </c>
      <c r="B34">
        <v>27</v>
      </c>
      <c r="D34">
        <v>27</v>
      </c>
      <c r="E34">
        <v>162</v>
      </c>
    </row>
    <row r="35" spans="1:5" x14ac:dyDescent="0.25">
      <c r="A35" t="s">
        <v>35</v>
      </c>
      <c r="B35">
        <v>40</v>
      </c>
      <c r="D35">
        <v>40</v>
      </c>
      <c r="E35">
        <v>347</v>
      </c>
    </row>
    <row r="36" spans="1:5" x14ac:dyDescent="0.25">
      <c r="A36" t="s">
        <v>28</v>
      </c>
      <c r="B36">
        <v>583</v>
      </c>
      <c r="D36">
        <v>583</v>
      </c>
      <c r="E36">
        <v>893</v>
      </c>
    </row>
    <row r="37" spans="1:5" x14ac:dyDescent="0.25">
      <c r="A37" t="s">
        <v>29</v>
      </c>
      <c r="B37">
        <v>0</v>
      </c>
      <c r="D37">
        <v>0</v>
      </c>
      <c r="E37">
        <v>120</v>
      </c>
    </row>
    <row r="38" spans="1:5" x14ac:dyDescent="0.25">
      <c r="A38" t="s">
        <v>37</v>
      </c>
      <c r="B38">
        <v>500</v>
      </c>
      <c r="D38">
        <v>500</v>
      </c>
      <c r="E38">
        <v>540</v>
      </c>
    </row>
    <row r="39" spans="1:5" x14ac:dyDescent="0.25">
      <c r="A39" t="s">
        <v>44</v>
      </c>
      <c r="B39">
        <v>5000</v>
      </c>
      <c r="D39">
        <v>5000</v>
      </c>
      <c r="E39">
        <v>5000</v>
      </c>
    </row>
    <row r="40" spans="1:5" x14ac:dyDescent="0.25">
      <c r="A40" t="s">
        <v>39</v>
      </c>
      <c r="B40">
        <v>0</v>
      </c>
      <c r="D40">
        <v>0</v>
      </c>
      <c r="E40">
        <v>2000</v>
      </c>
    </row>
    <row r="41" spans="1:5" ht="13.5" customHeight="1" x14ac:dyDescent="0.25">
      <c r="A41" t="s">
        <v>40</v>
      </c>
      <c r="B41">
        <v>0</v>
      </c>
      <c r="D41">
        <v>0</v>
      </c>
      <c r="E41">
        <v>312</v>
      </c>
    </row>
    <row r="42" spans="1:5" ht="13.5" customHeight="1" x14ac:dyDescent="0.25">
      <c r="A42" t="s">
        <v>42</v>
      </c>
      <c r="B42">
        <v>182</v>
      </c>
      <c r="D42">
        <v>182</v>
      </c>
      <c r="E42">
        <v>182</v>
      </c>
    </row>
    <row r="43" spans="1:5" x14ac:dyDescent="0.25">
      <c r="A43" t="s">
        <v>6</v>
      </c>
      <c r="B43">
        <f>SUM(B29:B42)</f>
        <v>6369</v>
      </c>
      <c r="D43" t="s">
        <v>21</v>
      </c>
      <c r="E43">
        <f>SUM(E29:E42)</f>
        <v>11667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2022-06-15T22:26:06Z</dcterms:modified>
</cp:coreProperties>
</file>