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2 expense\"/>
    </mc:Choice>
  </mc:AlternateContent>
  <xr:revisionPtr revIDLastSave="0" documentId="13_ncr:1_{EA71E9C3-A3CF-41E5-8B9C-4EF85E9B1717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5" i="1"/>
  <c r="B45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<sst xmlns="http://schemas.openxmlformats.org/spreadsheetml/2006/main" count="91" uniqueCount="52">
  <si>
    <t>Spendable Total</t>
  </si>
  <si>
    <t>Chase Bank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</si>
  <si>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</si>
  <si>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</si>
  <si>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</si>
  <si>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</si>
  <si>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</si>
  <si>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</si>
  <si>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</si>
  <si>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</si>
  <si>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</si>
  <si>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</si>
  <si>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</si>
  <si>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</si>
  <si>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</si>
  <si>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</si>
  <si>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</si>
  <si>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</si>
  <si>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</si>
  <si>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</si>
  <si>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</si>
  <si>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</si>
  <si>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</si>
  <si>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</si>
  <si>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</si>
  <si>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</si>
  <si>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</si>
  <si>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</si>
  <si>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</si>
  <si>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</si>
  <si>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</si>
  <si>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</si>
  <si>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</si>
  <si>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</si>
  <si>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</si>
  <si>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Harmony Foundation Grant</t>
  </si>
  <si>
    <t>Caps</t>
  </si>
  <si>
    <t>Shirts</t>
  </si>
  <si>
    <t>Lendistry Grant</t>
  </si>
  <si>
    <t>Paid</t>
  </si>
  <si>
    <t>hbgf</t>
  </si>
  <si>
    <t>Checking</t>
  </si>
  <si>
    <t>Savings</t>
  </si>
  <si>
    <t>Trailer Kathy</t>
  </si>
  <si>
    <t>Spent YTD</t>
  </si>
  <si>
    <t>YTD Net</t>
  </si>
  <si>
    <t>Tom Birthday</t>
  </si>
  <si>
    <t>Transaction for Oct Nov</t>
  </si>
  <si>
    <t>Valley Harmony Singers Treasury Report 11/16/2022         By Dave Kirby</t>
  </si>
  <si>
    <t>Gloria Memorial</t>
  </si>
  <si>
    <t>Director Tom</t>
  </si>
  <si>
    <t>Director Jeffery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</si>
</sst>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5"/>
  <sheetViews>
    <sheetView tabSelected="1" view="pageBreakPreview" topLeftCell="A4" zoomScale="60" zoomScaleNormal="100" workbookViewId="0">
      <selection activeCell="C4" sqref="C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48</v>
      </c>
      <c r="B1" s="4" t="s">
        <v>18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44881</v>
      </c>
      <c r="D3" t="s">
        <v>18</v>
      </c>
      <c r="E3" t="s">
        <v>21</v>
      </c>
      <c r="F3" t="s">
        <v>0</v>
      </c>
    </row>
    <row r="4" spans="1:7" x14ac:dyDescent="0.25">
      <c r="B4" t="s">
        <v>41</v>
      </c>
      <c r="C4" s="2">
        <v>4642</v>
      </c>
      <c r="D4" s="2">
        <v>0</v>
      </c>
      <c r="E4" s="2">
        <f>SUM(C16)</f>
        <v>-700</v>
      </c>
      <c r="F4" s="2">
        <f>SUM(C4:E4)</f>
        <v>3942</v>
      </c>
    </row>
    <row r="5" spans="1:7" x14ac:dyDescent="0.25">
      <c r="A5" t="s">
        <v>18</v>
      </c>
      <c r="B5" t="s">
        <v>42</v>
      </c>
      <c r="C5" s="2">
        <v>4000</v>
      </c>
      <c r="D5" s="2"/>
      <c r="E5" s="2"/>
      <c r="F5" s="2">
        <v>4000</v>
      </c>
    </row>
    <row r="6" spans="1:7" x14ac:dyDescent="0.25">
      <c r="B6" t="s">
        <v>18</v>
      </c>
      <c r="C6" s="2"/>
      <c r="D6" s="2"/>
      <c r="E6" s="2"/>
      <c r="F6" s="2"/>
    </row>
    <row r="8" spans="1:7" x14ac:dyDescent="0.25">
      <c r="A8" t="s">
        <v>6</v>
      </c>
      <c r="D8" t="s">
        <v>47</v>
      </c>
    </row>
    <row r="10" spans="1:7" x14ac:dyDescent="0.25">
      <c r="A10" t="s">
        <v>2</v>
      </c>
      <c r="B10" t="s">
        <v>39</v>
      </c>
      <c r="C10" s="2">
        <v>0</v>
      </c>
      <c r="D10" t="s">
        <v>11</v>
      </c>
      <c r="E10" s="2" t="s">
        <v>18</v>
      </c>
      <c r="F10" s="2">
        <v>300</v>
      </c>
    </row>
    <row r="11" spans="1:7" x14ac:dyDescent="0.25">
      <c r="A11" t="s">
        <v>3</v>
      </c>
      <c r="B11" t="s">
        <v>4</v>
      </c>
      <c r="C11" s="2">
        <v>-700</v>
      </c>
      <c r="D11" t="s">
        <v>50</v>
      </c>
      <c r="E11" s="2" t="s">
        <v>18</v>
      </c>
      <c r="F11" s="2">
        <v>150</v>
      </c>
    </row>
    <row r="12" spans="1:7" x14ac:dyDescent="0.25">
      <c r="A12" t="s">
        <v>18</v>
      </c>
      <c r="B12" t="s">
        <v>18</v>
      </c>
      <c r="C12" s="2">
        <v>0</v>
      </c>
      <c r="D12" t="s">
        <v>43</v>
      </c>
      <c r="F12" s="2">
        <v>25</v>
      </c>
    </row>
    <row r="13" spans="1:7" x14ac:dyDescent="0.25">
      <c r="A13" t="s">
        <v>18</v>
      </c>
      <c r="C13" s="2">
        <v>0</v>
      </c>
      <c r="D13" t="s">
        <v>51</v>
      </c>
      <c r="F13" s="2">
        <v>50</v>
      </c>
      <c r="G13" t="s">
        <v>40</v>
      </c>
    </row>
    <row r="14" spans="1:7" x14ac:dyDescent="0.25">
      <c r="D14" t="s">
        <v>29</v>
      </c>
      <c r="F14" s="2">
        <v>39</v>
      </c>
    </row>
    <row r="15" spans="1:7" x14ac:dyDescent="0.25">
      <c r="D15" t="s">
        <v>18</v>
      </c>
      <c r="F15" s="2">
        <v>0</v>
      </c>
    </row>
    <row r="16" spans="1:7" x14ac:dyDescent="0.25">
      <c r="B16" t="s">
        <v>7</v>
      </c>
      <c r="C16" s="2">
        <f>SUM(C10:C13)</f>
        <v>-700</v>
      </c>
      <c r="D16" t="s">
        <v>18</v>
      </c>
      <c r="E16" s="2" t="s">
        <v>18</v>
      </c>
      <c r="F16" s="2">
        <v>0</v>
      </c>
    </row>
    <row r="17" spans="1:6" x14ac:dyDescent="0.25">
      <c r="A17" t="s">
        <v>28</v>
      </c>
      <c r="B17" t="s">
        <v>10</v>
      </c>
    </row>
    <row r="18" spans="1:6" x14ac:dyDescent="0.25">
      <c r="A18" t="s">
        <v>38</v>
      </c>
      <c r="B18">
        <v>5000</v>
      </c>
      <c r="D18" t="s">
        <v>8</v>
      </c>
      <c r="E18" t="s">
        <v>9</v>
      </c>
      <c r="F18" t="s">
        <v>10</v>
      </c>
    </row>
    <row r="19" spans="1:6" x14ac:dyDescent="0.25">
      <c r="A19" t="s">
        <v>22</v>
      </c>
      <c r="B19">
        <v>1100</v>
      </c>
      <c r="D19" t="s">
        <v>11</v>
      </c>
      <c r="E19" s="2">
        <v>300</v>
      </c>
      <c r="F19" s="2">
        <v>3600</v>
      </c>
    </row>
    <row r="20" spans="1:6" x14ac:dyDescent="0.25">
      <c r="A20" t="s">
        <v>23</v>
      </c>
      <c r="B20">
        <v>200</v>
      </c>
      <c r="D20" t="s">
        <v>12</v>
      </c>
      <c r="E20" s="2">
        <v>200</v>
      </c>
      <c r="F20" s="2">
        <v>2400</v>
      </c>
    </row>
    <row r="21" spans="1:6" x14ac:dyDescent="0.25">
      <c r="A21" t="s">
        <v>24</v>
      </c>
      <c r="B21">
        <v>200</v>
      </c>
      <c r="D21" t="s">
        <v>13</v>
      </c>
      <c r="E21" s="2">
        <v>20</v>
      </c>
      <c r="F21" s="2">
        <v>240</v>
      </c>
    </row>
    <row r="22" spans="1:6" x14ac:dyDescent="0.25">
      <c r="A22" t="s">
        <v>25</v>
      </c>
      <c r="B22">
        <v>1750</v>
      </c>
      <c r="D22" t="s">
        <v>14</v>
      </c>
      <c r="E22" s="2">
        <v>42</v>
      </c>
      <c r="F22" s="2">
        <f>SUM(E22*12)</f>
        <v>504</v>
      </c>
    </row>
    <row r="23" spans="1:6" x14ac:dyDescent="0.25">
      <c r="A23" t="s">
        <v>26</v>
      </c>
      <c r="B23">
        <v>270</v>
      </c>
      <c r="D23" t="s">
        <v>15</v>
      </c>
      <c r="E23" s="2">
        <v>27</v>
      </c>
      <c r="F23" s="2">
        <v>324</v>
      </c>
    </row>
    <row r="24" spans="1:6" x14ac:dyDescent="0.25">
      <c r="A24" t="s">
        <v>33</v>
      </c>
      <c r="B24">
        <v>3000</v>
      </c>
      <c r="D24" t="s">
        <v>16</v>
      </c>
      <c r="E24" s="2">
        <v>30</v>
      </c>
      <c r="F24" s="2">
        <v>360</v>
      </c>
    </row>
    <row r="25" spans="1:6" x14ac:dyDescent="0.25">
      <c r="A25" t="s">
        <v>34</v>
      </c>
      <c r="B25">
        <v>2000</v>
      </c>
      <c r="D25" t="s">
        <v>27</v>
      </c>
      <c r="E25" s="2"/>
      <c r="F25" s="2">
        <v>397</v>
      </c>
    </row>
    <row r="26" spans="1:6" x14ac:dyDescent="0.25">
      <c r="A26" t="s">
        <v>5</v>
      </c>
      <c r="B26">
        <f>SUM(B18:B25)</f>
        <v>13520</v>
      </c>
      <c r="D26" t="s">
        <v>5</v>
      </c>
      <c r="E26" s="2">
        <f>SUM(E19:E24)</f>
        <v>619</v>
      </c>
      <c r="F26" s="2">
        <f>SUM(F19:F25)</f>
        <v>7825</v>
      </c>
    </row>
    <row r="28" spans="1:6" x14ac:dyDescent="0.25">
      <c r="A28" t="s">
        <v>20</v>
      </c>
      <c r="B28" t="s">
        <v>17</v>
      </c>
      <c r="C28" t="s">
        <v>44</v>
      </c>
      <c r="D28" s="6" t="s">
        <v>18</v>
      </c>
      <c r="E28" s="5" t="s">
        <v>45</v>
      </c>
    </row>
    <row r="29" spans="1:6" x14ac:dyDescent="0.25">
      <c r="A29" t="s">
        <v>22</v>
      </c>
      <c r="B29">
        <v>55</v>
      </c>
      <c r="D29" t="s">
        <v>18</v>
      </c>
      <c r="E29">
        <v>986</v>
      </c>
    </row>
    <row r="30" spans="1:6" x14ac:dyDescent="0.25">
      <c r="A30" t="s">
        <v>30</v>
      </c>
      <c r="B30">
        <v>0</v>
      </c>
      <c r="D30" t="s">
        <v>18</v>
      </c>
      <c r="E30">
        <v>110</v>
      </c>
    </row>
    <row r="31" spans="1:6" x14ac:dyDescent="0.25">
      <c r="A31" t="s">
        <v>23</v>
      </c>
      <c r="B31">
        <v>0</v>
      </c>
      <c r="C31" t="s">
        <v>19</v>
      </c>
      <c r="D31" t="s">
        <v>18</v>
      </c>
      <c r="E31">
        <v>225</v>
      </c>
    </row>
    <row r="32" spans="1:6" x14ac:dyDescent="0.25">
      <c r="A32" t="s">
        <v>32</v>
      </c>
      <c r="B32">
        <v>0</v>
      </c>
      <c r="D32" t="s">
        <v>18</v>
      </c>
      <c r="E32">
        <v>1155</v>
      </c>
    </row>
    <row r="33" spans="1:5" x14ac:dyDescent="0.25">
      <c r="A33" t="s">
        <v>24</v>
      </c>
      <c r="B33">
        <v>0</v>
      </c>
      <c r="D33" t="s">
        <v>18</v>
      </c>
      <c r="E33">
        <v>70</v>
      </c>
    </row>
    <row r="34" spans="1:5" x14ac:dyDescent="0.25">
      <c r="A34" t="s">
        <v>29</v>
      </c>
      <c r="B34">
        <v>70</v>
      </c>
      <c r="C34">
        <v>131</v>
      </c>
      <c r="D34" t="s">
        <v>18</v>
      </c>
      <c r="E34">
        <v>209</v>
      </c>
    </row>
    <row r="35" spans="1:5" x14ac:dyDescent="0.25">
      <c r="A35" t="s">
        <v>31</v>
      </c>
      <c r="B35">
        <v>0</v>
      </c>
      <c r="D35" t="s">
        <v>18</v>
      </c>
      <c r="E35">
        <v>347</v>
      </c>
    </row>
    <row r="36" spans="1:5" x14ac:dyDescent="0.25">
      <c r="A36" t="s">
        <v>25</v>
      </c>
      <c r="B36">
        <v>372</v>
      </c>
      <c r="D36" t="s">
        <v>18</v>
      </c>
      <c r="E36">
        <v>1739</v>
      </c>
    </row>
    <row r="37" spans="1:5" x14ac:dyDescent="0.25">
      <c r="A37" t="s">
        <v>26</v>
      </c>
      <c r="B37">
        <v>0</v>
      </c>
      <c r="D37" t="s">
        <v>18</v>
      </c>
      <c r="E37">
        <v>269</v>
      </c>
    </row>
    <row r="38" spans="1:5" x14ac:dyDescent="0.25">
      <c r="A38" t="s">
        <v>33</v>
      </c>
      <c r="B38">
        <v>0</v>
      </c>
      <c r="C38">
        <v>0</v>
      </c>
      <c r="D38" t="s">
        <v>18</v>
      </c>
      <c r="E38">
        <v>980</v>
      </c>
    </row>
    <row r="39" spans="1:5" x14ac:dyDescent="0.25">
      <c r="A39" t="s">
        <v>38</v>
      </c>
      <c r="B39">
        <v>0</v>
      </c>
      <c r="D39" t="s">
        <v>18</v>
      </c>
      <c r="E39">
        <v>5000</v>
      </c>
    </row>
    <row r="40" spans="1:5" x14ac:dyDescent="0.25">
      <c r="A40" t="s">
        <v>35</v>
      </c>
      <c r="B40">
        <v>0</v>
      </c>
      <c r="D40" t="s">
        <v>18</v>
      </c>
      <c r="E40">
        <v>2000</v>
      </c>
    </row>
    <row r="41" spans="1:5" x14ac:dyDescent="0.25">
      <c r="A41" t="s">
        <v>46</v>
      </c>
      <c r="B41">
        <v>160</v>
      </c>
      <c r="E41">
        <v>160</v>
      </c>
    </row>
    <row r="42" spans="1:5" x14ac:dyDescent="0.25">
      <c r="A42" t="s">
        <v>49</v>
      </c>
      <c r="B42">
        <v>655</v>
      </c>
      <c r="E42">
        <v>655</v>
      </c>
    </row>
    <row r="43" spans="1:5" ht="13.5" customHeight="1" x14ac:dyDescent="0.25">
      <c r="A43" t="s">
        <v>36</v>
      </c>
      <c r="B43">
        <v>0</v>
      </c>
      <c r="D43" t="s">
        <v>18</v>
      </c>
      <c r="E43">
        <v>312</v>
      </c>
    </row>
    <row r="44" spans="1:5" ht="13.5" customHeight="1" x14ac:dyDescent="0.25">
      <c r="A44" t="s">
        <v>37</v>
      </c>
      <c r="B44">
        <v>0</v>
      </c>
      <c r="D44" t="s">
        <v>18</v>
      </c>
      <c r="E44">
        <v>182</v>
      </c>
    </row>
    <row r="45" spans="1:5" x14ac:dyDescent="0.25">
      <c r="A45" t="s">
        <v>5</v>
      </c>
      <c r="B45">
        <f>SUM(B29:B44)</f>
        <v>1312</v>
      </c>
      <c r="D45" t="s">
        <v>18</v>
      </c>
      <c r="E45">
        <f>SUM(E29:E44)</f>
        <v>14399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2022-11-04T02:53:31Z</cp:lastPrinted>
  <dcterms:created xsi:type="dcterms:W3CDTF">2020-02-22T04:31:40Z</dcterms:created>
  <dcterms:modified xsi:type="dcterms:W3CDTF">2022-11-13T21:11:02Z</dcterms:modified>
</cp:coreProperties>
</file>