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irb\OneDrive\Documents\Valley Harmony Singers\2024 Expense\"/>
    </mc:Choice>
  </mc:AlternateContent>
  <xr:revisionPtr revIDLastSave="0" documentId="13_ncr:1_{2CBA1787-0550-4B13-89CC-7DCF00A12A3C}" xr6:coauthVersionLast="47" xr6:coauthVersionMax="47" xr10:uidLastSave="{00000000-0000-0000-0000-000000000000}"/>
  <bookViews>
    <workbookView xWindow="-120" yWindow="-120" windowWidth="20730" windowHeight="1104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E27" i="1"/>
  <c r="B27" i="1"/>
  <c r="E43" i="1"/>
  <c r="B43" i="1"/>
  <c r="F22" i="1"/>
  <c r="F27" i="1" s="1"/>
  <c r="C16" i="1" l="1"/>
  <c r="E4" i="1" s="1"/>
</calcChain>
</file>

<file path=xl/sharedStrings.xml><?xml version="1.0" encoding="utf-8"?>
<sst xmlns="http://schemas.openxmlformats.org/spreadsheetml/2006/main" count="88" uniqueCount="50">
  <si>
    <t>Spendable Total</t>
  </si>
  <si>
    <t>Chase Bank Account</t>
  </si>
  <si>
    <t>ASCAP/BMI 2019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</si>
  <si>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</si>
  <si>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</si>
  <si>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</si>
  <si>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</si>
  <si>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</si>
  <si>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</si>
  <si>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</si>
  <si>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</si>
  <si>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</si>
  <si>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</si>
  <si>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</si>
  <si>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</si>
  <si>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</si>
  <si>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</si>
  <si>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</si>
  <si>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</si>
  <si>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</si>
  <si>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</si>
  <si>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</si>
  <si>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</si>
  <si>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</si>
  <si>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</si>
  <si>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</si>
  <si>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Snacks</t>
  </si>
  <si>
    <t>Farmers Market</t>
  </si>
  <si>
    <t>Valentines</t>
  </si>
  <si>
    <t>Performance</t>
  </si>
  <si>
    <t>Grant 3/31/2022</t>
  </si>
  <si>
    <t>Lendistry Grant</t>
  </si>
  <si>
    <t>Paid</t>
  </si>
  <si>
    <t>Checking</t>
  </si>
  <si>
    <t>Savings</t>
  </si>
  <si>
    <t>Spent YTD</t>
  </si>
  <si>
    <t>YTD Net</t>
  </si>
  <si>
    <t>Instalation Dinner</t>
  </si>
  <si>
    <t>Received this Month</t>
  </si>
  <si>
    <t>Contest</t>
  </si>
  <si>
    <t>lendistry Grant</t>
  </si>
  <si>
    <t>CD</t>
  </si>
  <si>
    <t>Trailer storage</t>
  </si>
  <si>
    <t>Director</t>
  </si>
  <si>
    <t>Mathew Trailer</t>
  </si>
  <si>
    <t>Mark W Sound</t>
  </si>
  <si>
    <t>BoTY</t>
  </si>
  <si>
    <t>Ben Abderson</t>
  </si>
  <si>
    <t>Valley Harmony Singers Treasury Report  12/18/2024         By Dave Kirby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</si>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</sst>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3"/>
  <sheetViews>
    <sheetView tabSelected="1" view="pageBreakPreview" zoomScale="60" zoomScaleNormal="100" workbookViewId="0">
      <selection activeCell="F4" sqref="F4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t="s">
        <v>48</v>
      </c>
      <c r="B1" s="2" t="s">
        <v>15</v>
      </c>
    </row>
    <row r="3" spans="1:7" x14ac:dyDescent="0.25">
      <c r="A3" t="s">
        <v>1</v>
      </c>
      <c r="C3" s="2">
        <v>45644</v>
      </c>
      <c r="D3" t="s">
        <v>15</v>
      </c>
      <c r="E3" t="s">
        <v>18</v>
      </c>
      <c r="F3" t="s">
        <v>0</v>
      </c>
    </row>
    <row r="4" spans="1:7" x14ac:dyDescent="0.25">
      <c r="B4" t="s">
        <v>33</v>
      </c>
      <c r="C4" s="1">
        <v>4567</v>
      </c>
      <c r="D4" s="1">
        <v>0</v>
      </c>
      <c r="E4" s="1">
        <f>SUM(C16)</f>
        <v>0</v>
      </c>
      <c r="F4" s="1">
        <v>4567</v>
      </c>
    </row>
    <row r="5" spans="1:7" x14ac:dyDescent="0.25">
      <c r="A5" t="s">
        <v>15</v>
      </c>
      <c r="B5" t="s">
        <v>34</v>
      </c>
      <c r="C5" s="1">
        <v>1400</v>
      </c>
      <c r="D5" s="1"/>
      <c r="E5" s="1"/>
      <c r="F5" s="1">
        <v>1400</v>
      </c>
    </row>
    <row r="6" spans="1:7" x14ac:dyDescent="0.25">
      <c r="B6" t="s">
        <v>41</v>
      </c>
      <c r="C6" s="1">
        <v>0</v>
      </c>
      <c r="D6" s="1"/>
      <c r="E6" s="1"/>
      <c r="F6" s="1">
        <v>0</v>
      </c>
    </row>
    <row r="8" spans="1:7" x14ac:dyDescent="0.25">
      <c r="A8" t="s">
        <v>4</v>
      </c>
      <c r="D8" t="s">
        <v>49</v>
      </c>
      <c r="E8" t="s">
        <v>15</v>
      </c>
    </row>
    <row r="10" spans="1:7" x14ac:dyDescent="0.25">
      <c r="A10" t="s">
        <v>2</v>
      </c>
      <c r="B10" t="s">
        <v>32</v>
      </c>
      <c r="C10" s="1">
        <v>0</v>
      </c>
      <c r="D10" t="s">
        <v>9</v>
      </c>
      <c r="E10" s="1" t="s">
        <v>15</v>
      </c>
      <c r="F10" s="1">
        <v>300</v>
      </c>
    </row>
    <row r="11" spans="1:7" x14ac:dyDescent="0.25">
      <c r="A11" t="s">
        <v>15</v>
      </c>
      <c r="B11" t="s">
        <v>15</v>
      </c>
      <c r="C11" s="1">
        <v>0</v>
      </c>
      <c r="D11" t="s">
        <v>45</v>
      </c>
      <c r="E11" s="1" t="s">
        <v>15</v>
      </c>
      <c r="F11" s="1">
        <v>100</v>
      </c>
    </row>
    <row r="12" spans="1:7" x14ac:dyDescent="0.25">
      <c r="A12" t="s">
        <v>15</v>
      </c>
      <c r="B12" t="s">
        <v>15</v>
      </c>
      <c r="C12" s="1">
        <v>0</v>
      </c>
      <c r="D12" t="s">
        <v>46</v>
      </c>
      <c r="F12" s="1">
        <v>99</v>
      </c>
    </row>
    <row r="13" spans="1:7" x14ac:dyDescent="0.25">
      <c r="A13" t="s">
        <v>15</v>
      </c>
      <c r="C13" s="1">
        <v>0</v>
      </c>
      <c r="D13" t="s">
        <v>43</v>
      </c>
      <c r="F13" s="1">
        <v>300</v>
      </c>
      <c r="G13" t="s">
        <v>15</v>
      </c>
    </row>
    <row r="14" spans="1:7" x14ac:dyDescent="0.25">
      <c r="D14" t="s">
        <v>44</v>
      </c>
      <c r="F14" s="1">
        <v>55</v>
      </c>
    </row>
    <row r="15" spans="1:7" x14ac:dyDescent="0.25">
      <c r="D15" t="s">
        <v>47</v>
      </c>
      <c r="F15" s="1">
        <v>117</v>
      </c>
    </row>
    <row r="16" spans="1:7" x14ac:dyDescent="0.25">
      <c r="B16" t="s">
        <v>5</v>
      </c>
      <c r="C16" s="1">
        <f>SUM(C10:C13)</f>
        <v>0</v>
      </c>
      <c r="D16" t="s">
        <v>15</v>
      </c>
      <c r="E16" s="1" t="s">
        <v>15</v>
      </c>
      <c r="F16" s="1">
        <v>0</v>
      </c>
    </row>
    <row r="17" spans="1:6" x14ac:dyDescent="0.25">
      <c r="A17" t="s">
        <v>25</v>
      </c>
      <c r="B17" t="s">
        <v>8</v>
      </c>
    </row>
    <row r="18" spans="1:6" x14ac:dyDescent="0.25">
      <c r="A18" t="s">
        <v>31</v>
      </c>
      <c r="B18">
        <v>0</v>
      </c>
      <c r="D18" t="s">
        <v>6</v>
      </c>
      <c r="E18" t="s">
        <v>7</v>
      </c>
      <c r="F18" t="s">
        <v>8</v>
      </c>
    </row>
    <row r="19" spans="1:6" x14ac:dyDescent="0.25">
      <c r="A19" t="s">
        <v>19</v>
      </c>
      <c r="B19">
        <v>1100</v>
      </c>
      <c r="D19" t="s">
        <v>9</v>
      </c>
      <c r="E19" s="1">
        <v>300</v>
      </c>
      <c r="F19" s="1">
        <v>3600</v>
      </c>
    </row>
    <row r="20" spans="1:6" x14ac:dyDescent="0.25">
      <c r="A20" t="s">
        <v>20</v>
      </c>
      <c r="B20">
        <v>200</v>
      </c>
      <c r="D20" t="s">
        <v>10</v>
      </c>
      <c r="E20" s="1">
        <v>300</v>
      </c>
      <c r="F20" s="1">
        <v>3600</v>
      </c>
    </row>
    <row r="21" spans="1:6" x14ac:dyDescent="0.25">
      <c r="A21" t="s">
        <v>21</v>
      </c>
      <c r="B21">
        <v>30</v>
      </c>
      <c r="D21" t="s">
        <v>11</v>
      </c>
      <c r="E21" s="1">
        <v>20</v>
      </c>
      <c r="F21" s="1">
        <v>240</v>
      </c>
    </row>
    <row r="22" spans="1:6" x14ac:dyDescent="0.25">
      <c r="A22" t="s">
        <v>22</v>
      </c>
      <c r="B22">
        <v>1750</v>
      </c>
      <c r="D22" t="s">
        <v>12</v>
      </c>
      <c r="E22" s="1">
        <v>48</v>
      </c>
      <c r="F22" s="1">
        <f>SUM(E22*12)</f>
        <v>576</v>
      </c>
    </row>
    <row r="23" spans="1:6" x14ac:dyDescent="0.25">
      <c r="A23" t="s">
        <v>23</v>
      </c>
      <c r="B23">
        <v>270</v>
      </c>
      <c r="D23" t="s">
        <v>13</v>
      </c>
      <c r="E23" s="1">
        <v>27</v>
      </c>
      <c r="F23" s="1">
        <v>324</v>
      </c>
    </row>
    <row r="24" spans="1:6" x14ac:dyDescent="0.25">
      <c r="A24" t="s">
        <v>29</v>
      </c>
      <c r="B24">
        <v>3000</v>
      </c>
      <c r="D24" t="s">
        <v>14</v>
      </c>
      <c r="E24" s="1">
        <v>30</v>
      </c>
      <c r="F24" s="1">
        <v>360</v>
      </c>
    </row>
    <row r="25" spans="1:6" x14ac:dyDescent="0.25">
      <c r="D25" t="s">
        <v>42</v>
      </c>
      <c r="E25" s="1">
        <v>55</v>
      </c>
      <c r="F25" s="1">
        <v>660</v>
      </c>
    </row>
    <row r="26" spans="1:6" x14ac:dyDescent="0.25">
      <c r="A26" t="s">
        <v>30</v>
      </c>
      <c r="B26">
        <v>0</v>
      </c>
      <c r="D26" t="s">
        <v>24</v>
      </c>
      <c r="E26" s="1"/>
      <c r="F26" s="1">
        <v>397</v>
      </c>
    </row>
    <row r="27" spans="1:6" x14ac:dyDescent="0.25">
      <c r="A27" t="s">
        <v>3</v>
      </c>
      <c r="B27">
        <f>SUM(B18:B26)</f>
        <v>6350</v>
      </c>
      <c r="D27" t="s">
        <v>3</v>
      </c>
      <c r="E27" s="1">
        <f>SUM(E19:E25)</f>
        <v>780</v>
      </c>
      <c r="F27" s="1">
        <f>SUM(F19:F26)</f>
        <v>9757</v>
      </c>
    </row>
    <row r="29" spans="1:6" x14ac:dyDescent="0.25">
      <c r="A29" t="s">
        <v>17</v>
      </c>
      <c r="B29" t="s">
        <v>38</v>
      </c>
      <c r="C29" t="s">
        <v>35</v>
      </c>
      <c r="D29" s="4" t="s">
        <v>15</v>
      </c>
      <c r="E29" s="3" t="s">
        <v>36</v>
      </c>
      <c r="F29" t="s">
        <v>3</v>
      </c>
    </row>
    <row r="30" spans="1:6" x14ac:dyDescent="0.25">
      <c r="A30" t="s">
        <v>19</v>
      </c>
      <c r="B30">
        <v>0</v>
      </c>
      <c r="C30">
        <v>0</v>
      </c>
      <c r="D30" t="s">
        <v>15</v>
      </c>
      <c r="E30">
        <v>1440</v>
      </c>
      <c r="F30">
        <f>+SUM(C30:E30)</f>
        <v>1440</v>
      </c>
    </row>
    <row r="31" spans="1:6" x14ac:dyDescent="0.25">
      <c r="A31" t="s">
        <v>41</v>
      </c>
      <c r="B31">
        <v>0</v>
      </c>
      <c r="C31">
        <v>0</v>
      </c>
      <c r="D31" t="s">
        <v>15</v>
      </c>
      <c r="E31">
        <v>121</v>
      </c>
      <c r="F31">
        <f t="shared" ref="F31:F43" si="0">+SUM(C31:E31)</f>
        <v>121</v>
      </c>
    </row>
    <row r="32" spans="1:6" x14ac:dyDescent="0.25">
      <c r="A32" t="s">
        <v>20</v>
      </c>
      <c r="B32">
        <v>0</v>
      </c>
      <c r="C32" t="s">
        <v>16</v>
      </c>
      <c r="D32" t="s">
        <v>15</v>
      </c>
      <c r="E32">
        <v>288</v>
      </c>
      <c r="F32">
        <f t="shared" si="0"/>
        <v>288</v>
      </c>
    </row>
    <row r="33" spans="1:6" x14ac:dyDescent="0.25">
      <c r="A33" t="s">
        <v>28</v>
      </c>
      <c r="B33">
        <v>0</v>
      </c>
      <c r="C33">
        <v>78</v>
      </c>
      <c r="D33" t="s">
        <v>15</v>
      </c>
      <c r="E33">
        <v>535</v>
      </c>
      <c r="F33">
        <f t="shared" si="0"/>
        <v>613</v>
      </c>
    </row>
    <row r="34" spans="1:6" x14ac:dyDescent="0.25">
      <c r="A34" t="s">
        <v>21</v>
      </c>
      <c r="B34">
        <v>0</v>
      </c>
      <c r="D34" t="s">
        <v>15</v>
      </c>
      <c r="E34">
        <v>0</v>
      </c>
      <c r="F34">
        <f t="shared" si="0"/>
        <v>0</v>
      </c>
    </row>
    <row r="35" spans="1:6" x14ac:dyDescent="0.25">
      <c r="A35" t="s">
        <v>26</v>
      </c>
      <c r="B35">
        <v>30</v>
      </c>
      <c r="C35">
        <v>114</v>
      </c>
      <c r="D35" t="s">
        <v>15</v>
      </c>
      <c r="E35">
        <v>379</v>
      </c>
      <c r="F35">
        <f t="shared" si="0"/>
        <v>493</v>
      </c>
    </row>
    <row r="36" spans="1:6" x14ac:dyDescent="0.25">
      <c r="A36" t="s">
        <v>27</v>
      </c>
      <c r="B36">
        <v>25</v>
      </c>
      <c r="D36" t="s">
        <v>15</v>
      </c>
      <c r="E36">
        <v>25</v>
      </c>
      <c r="F36">
        <f t="shared" si="0"/>
        <v>25</v>
      </c>
    </row>
    <row r="37" spans="1:6" x14ac:dyDescent="0.25">
      <c r="A37" t="s">
        <v>22</v>
      </c>
      <c r="B37">
        <v>0</v>
      </c>
      <c r="D37" t="s">
        <v>15</v>
      </c>
      <c r="E37">
        <v>1171</v>
      </c>
      <c r="F37">
        <f t="shared" si="0"/>
        <v>1171</v>
      </c>
    </row>
    <row r="38" spans="1:6" x14ac:dyDescent="0.25">
      <c r="A38" t="s">
        <v>23</v>
      </c>
      <c r="B38">
        <v>257</v>
      </c>
      <c r="D38" t="s">
        <v>15</v>
      </c>
      <c r="E38">
        <v>907</v>
      </c>
      <c r="F38">
        <f t="shared" si="0"/>
        <v>907</v>
      </c>
    </row>
    <row r="39" spans="1:6" x14ac:dyDescent="0.25">
      <c r="A39" t="s">
        <v>29</v>
      </c>
      <c r="B39">
        <v>410</v>
      </c>
      <c r="C39">
        <v>1125</v>
      </c>
      <c r="D39" t="s">
        <v>15</v>
      </c>
      <c r="E39">
        <v>1310</v>
      </c>
      <c r="F39">
        <f t="shared" si="0"/>
        <v>2435</v>
      </c>
    </row>
    <row r="40" spans="1:6" x14ac:dyDescent="0.25">
      <c r="A40" t="s">
        <v>40</v>
      </c>
      <c r="B40">
        <v>0</v>
      </c>
      <c r="E40">
        <v>0</v>
      </c>
      <c r="F40">
        <f t="shared" si="0"/>
        <v>0</v>
      </c>
    </row>
    <row r="41" spans="1:6" x14ac:dyDescent="0.25">
      <c r="A41" t="s">
        <v>37</v>
      </c>
      <c r="B41">
        <v>0</v>
      </c>
      <c r="C41">
        <v>1178</v>
      </c>
      <c r="D41" t="s">
        <v>15</v>
      </c>
      <c r="E41">
        <v>-178</v>
      </c>
      <c r="F41">
        <f t="shared" si="0"/>
        <v>1000</v>
      </c>
    </row>
    <row r="42" spans="1:6" ht="13.5" customHeight="1" x14ac:dyDescent="0.25">
      <c r="A42" t="s">
        <v>39</v>
      </c>
      <c r="B42">
        <v>0</v>
      </c>
      <c r="C42">
        <v>0</v>
      </c>
      <c r="E42">
        <v>0</v>
      </c>
      <c r="F42">
        <f t="shared" si="0"/>
        <v>0</v>
      </c>
    </row>
    <row r="43" spans="1:6" x14ac:dyDescent="0.25">
      <c r="A43" t="s">
        <v>3</v>
      </c>
      <c r="B43">
        <f>SUM(B30:B42)</f>
        <v>722</v>
      </c>
      <c r="C43">
        <f>+SUM(C30:C42)</f>
        <v>2495</v>
      </c>
      <c r="D43" t="s">
        <v>15</v>
      </c>
      <c r="E43">
        <f>SUM(E30:E42)</f>
        <v>5998</v>
      </c>
      <c r="F43">
        <f t="shared" si="0"/>
        <v>8493</v>
      </c>
    </row>
  </sheetData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Dave Kirby</cp:lastModifiedBy>
  <cp:lastPrinted>2022-11-04T02:53:31Z</cp:lastPrinted>
  <dcterms:created xsi:type="dcterms:W3CDTF">2020-02-22T04:31:40Z</dcterms:created>
  <dcterms:modified xsi:type="dcterms:W3CDTF">2024-12-16T22:10:59Z</dcterms:modified>
</cp:coreProperties>
</file>